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zeno\"/>
    </mc:Choice>
  </mc:AlternateContent>
  <bookViews>
    <workbookView xWindow="0" yWindow="0" windowWidth="15360" windowHeight="8910"/>
  </bookViews>
  <sheets>
    <sheet name="期中" sheetId="2" r:id="rId1"/>
    <sheet name="期末" sheetId="1" r:id="rId2"/>
    <sheet name="合併列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3" l="1"/>
  <c r="A19" i="3"/>
  <c r="A17" i="3"/>
  <c r="A15" i="3"/>
  <c r="A16" i="3"/>
  <c r="A14" i="3"/>
  <c r="A12" i="3"/>
  <c r="A13" i="3"/>
  <c r="A11" i="3"/>
  <c r="A9" i="3"/>
  <c r="A10" i="3"/>
  <c r="A8" i="3"/>
  <c r="A6" i="3"/>
  <c r="A7" i="3"/>
  <c r="A5" i="3"/>
  <c r="A3" i="3"/>
  <c r="A4" i="3"/>
  <c r="A2" i="3"/>
  <c r="F4" i="1" l="1"/>
  <c r="B3" i="1"/>
  <c r="C3" i="1" l="1"/>
</calcChain>
</file>

<file path=xl/sharedStrings.xml><?xml version="1.0" encoding="utf-8"?>
<sst xmlns="http://schemas.openxmlformats.org/spreadsheetml/2006/main" count="209" uniqueCount="105">
  <si>
    <t>一甲</t>
  </si>
  <si>
    <t>二甲</t>
  </si>
  <si>
    <t>三甲</t>
  </si>
  <si>
    <t>四甲</t>
  </si>
  <si>
    <t>五甲</t>
  </si>
  <si>
    <t>六甲</t>
  </si>
  <si>
    <t>第一名</t>
  </si>
  <si>
    <t>第二名</t>
  </si>
  <si>
    <t>第三名</t>
  </si>
  <si>
    <t>各班名額</t>
    <phoneticPr fontId="1" type="noConversion"/>
  </si>
  <si>
    <t>凌子晴</t>
  </si>
  <si>
    <t>許宸翊</t>
  </si>
  <si>
    <t>卓秉毅</t>
  </si>
  <si>
    <t>蔡佩妤</t>
  </si>
  <si>
    <t>賴奕城</t>
  </si>
  <si>
    <t>邱重堯</t>
  </si>
  <si>
    <t>藍淵盛</t>
  </si>
  <si>
    <t>備註</t>
    <phoneticPr fontId="1" type="noConversion"/>
  </si>
  <si>
    <t>林洺磊</t>
  </si>
  <si>
    <t>蔡沄妤</t>
  </si>
  <si>
    <t>許瑋庭</t>
  </si>
  <si>
    <t>賴芝羽</t>
  </si>
  <si>
    <t>陳苡恩</t>
  </si>
  <si>
    <t>賴昱丞</t>
  </si>
  <si>
    <t>邱雋庭</t>
  </si>
  <si>
    <t>賴奕虹</t>
  </si>
  <si>
    <t>陳佳瑩</t>
  </si>
  <si>
    <t>陳泊瑋</t>
  </si>
  <si>
    <t>蘇琰澤</t>
  </si>
  <si>
    <t>曾晉倫</t>
  </si>
  <si>
    <t>曾品亦</t>
  </si>
  <si>
    <t>徐亞聖</t>
  </si>
  <si>
    <t>曾家寶</t>
  </si>
  <si>
    <t>蔡沛罃</t>
  </si>
  <si>
    <t>柯妃軒</t>
  </si>
  <si>
    <t>曾巧妮</t>
  </si>
  <si>
    <t>藍妤蘋</t>
  </si>
  <si>
    <t>林幼璇</t>
  </si>
  <si>
    <t>凌品貽</t>
  </si>
  <si>
    <t>邱羽璿</t>
  </si>
  <si>
    <t>蔡承諺</t>
  </si>
  <si>
    <t>謝佳恩</t>
  </si>
  <si>
    <t>陳昭佑</t>
  </si>
  <si>
    <t>陳宥鈞</t>
  </si>
  <si>
    <t>王妤云</t>
  </si>
  <si>
    <t>柯勝崴</t>
  </si>
  <si>
    <t>曾柏綸</t>
  </si>
  <si>
    <t>王秉翰</t>
  </si>
  <si>
    <t>陳建豪</t>
  </si>
  <si>
    <t>謝岑宣</t>
  </si>
  <si>
    <t>黃靖絜</t>
  </si>
  <si>
    <t>莊慈昀</t>
    <phoneticPr fontId="1" type="noConversion"/>
  </si>
  <si>
    <t>李宇禾</t>
  </si>
  <si>
    <t>曾翊庭</t>
  </si>
  <si>
    <t>潘禹橙</t>
  </si>
  <si>
    <t>藍鈺傑</t>
  </si>
  <si>
    <t>林宸萱</t>
  </si>
  <si>
    <t>陳朵寧</t>
  </si>
  <si>
    <t>許淳涵</t>
  </si>
  <si>
    <t>林姿晴</t>
  </si>
  <si>
    <t>陳巧惟</t>
  </si>
  <si>
    <t>林芷惟</t>
  </si>
  <si>
    <t>曾鈺云</t>
  </si>
  <si>
    <t>李承駿</t>
    <phoneticPr fontId="1" type="noConversion"/>
  </si>
  <si>
    <t>卓祥逸</t>
  </si>
  <si>
    <t>蘇楷紘</t>
  </si>
  <si>
    <t>呂嘉珩</t>
  </si>
  <si>
    <t>張尚弘</t>
  </si>
  <si>
    <t>林佑愷</t>
  </si>
  <si>
    <t>李薏辰</t>
  </si>
  <si>
    <t>蔡沄妟</t>
  </si>
  <si>
    <t>曾宥蓁</t>
  </si>
  <si>
    <t>陳盈縈</t>
  </si>
  <si>
    <t>李家穎</t>
  </si>
  <si>
    <t>賴妘娟</t>
  </si>
  <si>
    <t>莊慈昀</t>
  </si>
  <si>
    <t>賴奕城</t>
    <phoneticPr fontId="1" type="noConversion"/>
  </si>
  <si>
    <t>陳佳瑩</t>
    <phoneticPr fontId="1" type="noConversion"/>
  </si>
  <si>
    <t>蔡沄妤</t>
    <phoneticPr fontId="1" type="noConversion"/>
  </si>
  <si>
    <t>邱羽璿</t>
    <phoneticPr fontId="1" type="noConversion"/>
  </si>
  <si>
    <t>陳泊瑋</t>
    <phoneticPr fontId="1" type="noConversion"/>
  </si>
  <si>
    <t>進步獎</t>
    <phoneticPr fontId="1" type="noConversion"/>
  </si>
  <si>
    <t>張竣凱</t>
  </si>
  <si>
    <t>110學年度第2學期期末評量優秀名單</t>
    <phoneticPr fontId="1" type="noConversion"/>
  </si>
  <si>
    <t>111學年度第1學期期中評量優秀名單</t>
    <phoneticPr fontId="1" type="noConversion"/>
  </si>
  <si>
    <t>曾品寬</t>
  </si>
  <si>
    <t>周代翔</t>
  </si>
  <si>
    <t>黃宇宏</t>
  </si>
  <si>
    <t>邱子川</t>
  </si>
  <si>
    <t>楊閎傑</t>
  </si>
  <si>
    <t>林諭萱</t>
  </si>
  <si>
    <t>呂嘉芸</t>
  </si>
  <si>
    <t>凌書涵</t>
  </si>
  <si>
    <t>李楚倪</t>
  </si>
  <si>
    <t>陳湘頤</t>
  </si>
  <si>
    <t>李忞宰</t>
  </si>
  <si>
    <t>江語歆</t>
  </si>
  <si>
    <t>姓名</t>
    <phoneticPr fontId="1" type="noConversion"/>
  </si>
  <si>
    <t>班級</t>
    <phoneticPr fontId="1" type="noConversion"/>
  </si>
  <si>
    <t>一</t>
  </si>
  <si>
    <t>二</t>
  </si>
  <si>
    <t>三</t>
  </si>
  <si>
    <t>四</t>
  </si>
  <si>
    <t>五</t>
  </si>
  <si>
    <t>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</si>
</sst>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workbookViewId="0">
      <selection activeCell="B4" sqref="B4"/>
    </sheetView>
  </sheetViews>
  <sheetFormatPr defaultColWidth="19.875" defaultRowHeight="49.5" customHeight="1" x14ac:dyDescent="0.25"/>
  <cols>
    <col min="1" max="1" width="13.875" customWidth="1"/>
    <col min="2" max="7" width="18.375" customWidth="1"/>
    <col min="9" max="14" width="7.5" bestFit="1" customWidth="1"/>
  </cols>
  <sheetData>
    <row r="1" spans="1:14" ht="49.5" customHeight="1" thickBot="1" x14ac:dyDescent="0.3">
      <c r="A1" s="21" t="s">
        <v>84</v>
      </c>
      <c r="B1" s="21"/>
      <c r="C1" s="21"/>
      <c r="D1" s="21"/>
      <c r="E1" s="21"/>
      <c r="F1" s="21"/>
      <c r="G1" s="21"/>
      <c r="I1" t="s">
        <v>85</v>
      </c>
      <c r="J1" t="s">
        <v>64</v>
      </c>
      <c r="K1" t="s">
        <v>52</v>
      </c>
      <c r="L1" t="s">
        <v>27</v>
      </c>
      <c r="M1" t="s">
        <v>19</v>
      </c>
      <c r="N1" s="25" t="s">
        <v>40</v>
      </c>
    </row>
    <row r="2" spans="1:14" ht="49.5" customHeight="1" thickTop="1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  <c r="I2" t="s">
        <v>86</v>
      </c>
      <c r="J2" t="s">
        <v>65</v>
      </c>
      <c r="K2" t="s">
        <v>53</v>
      </c>
      <c r="L2" t="s">
        <v>28</v>
      </c>
      <c r="M2" t="s">
        <v>20</v>
      </c>
      <c r="N2" s="25" t="s">
        <v>15</v>
      </c>
    </row>
    <row r="3" spans="1:14" ht="49.5" customHeight="1" x14ac:dyDescent="0.25">
      <c r="A3" s="4" t="s">
        <v>6</v>
      </c>
      <c r="B3" s="5" t="s">
        <v>95</v>
      </c>
      <c r="C3" s="5" t="s">
        <v>72</v>
      </c>
      <c r="D3" s="5" t="s">
        <v>61</v>
      </c>
      <c r="E3" s="5" t="s">
        <v>37</v>
      </c>
      <c r="F3" s="5" t="s">
        <v>82</v>
      </c>
      <c r="G3" s="6" t="s">
        <v>26</v>
      </c>
      <c r="I3" t="s">
        <v>87</v>
      </c>
      <c r="J3" t="s">
        <v>66</v>
      </c>
      <c r="K3" t="s">
        <v>54</v>
      </c>
      <c r="L3" t="s">
        <v>29</v>
      </c>
      <c r="M3" t="s">
        <v>21</v>
      </c>
      <c r="N3" s="25" t="s">
        <v>14</v>
      </c>
    </row>
    <row r="4" spans="1:14" ht="49.5" customHeight="1" x14ac:dyDescent="0.25">
      <c r="A4" s="4" t="s">
        <v>7</v>
      </c>
      <c r="B4" s="5" t="s">
        <v>92</v>
      </c>
      <c r="C4" s="5" t="s">
        <v>64</v>
      </c>
      <c r="D4" s="5" t="s">
        <v>52</v>
      </c>
      <c r="E4" s="5" t="s">
        <v>38</v>
      </c>
      <c r="F4" s="5" t="s">
        <v>39</v>
      </c>
      <c r="G4" s="6" t="s">
        <v>41</v>
      </c>
      <c r="I4" t="s">
        <v>88</v>
      </c>
      <c r="J4" t="s">
        <v>67</v>
      </c>
      <c r="K4" t="s">
        <v>55</v>
      </c>
      <c r="L4" t="s">
        <v>30</v>
      </c>
      <c r="M4" t="s">
        <v>39</v>
      </c>
      <c r="N4" s="25" t="s">
        <v>18</v>
      </c>
    </row>
    <row r="5" spans="1:14" ht="49.5" customHeight="1" x14ac:dyDescent="0.25">
      <c r="A5" s="4" t="s">
        <v>8</v>
      </c>
      <c r="B5" s="5" t="s">
        <v>89</v>
      </c>
      <c r="C5" s="5" t="s">
        <v>71</v>
      </c>
      <c r="D5" s="5" t="s">
        <v>56</v>
      </c>
      <c r="E5" s="5" t="s">
        <v>27</v>
      </c>
      <c r="F5" s="5" t="s">
        <v>19</v>
      </c>
      <c r="G5" s="6" t="s">
        <v>15</v>
      </c>
      <c r="I5" t="s">
        <v>89</v>
      </c>
      <c r="J5" t="s">
        <v>68</v>
      </c>
      <c r="K5" t="s">
        <v>56</v>
      </c>
      <c r="L5" t="s">
        <v>31</v>
      </c>
      <c r="M5" t="s">
        <v>82</v>
      </c>
      <c r="N5" s="25" t="s">
        <v>41</v>
      </c>
    </row>
    <row r="6" spans="1:14" ht="49.5" customHeight="1" x14ac:dyDescent="0.25">
      <c r="A6" s="22"/>
      <c r="B6" s="10"/>
      <c r="C6" s="5"/>
      <c r="D6" s="5"/>
      <c r="E6" s="10"/>
      <c r="F6" s="5"/>
      <c r="G6" s="6"/>
      <c r="I6" t="s">
        <v>90</v>
      </c>
      <c r="J6" t="s">
        <v>69</v>
      </c>
      <c r="K6" t="s">
        <v>57</v>
      </c>
      <c r="L6" t="s">
        <v>32</v>
      </c>
      <c r="N6" s="25" t="s">
        <v>22</v>
      </c>
    </row>
    <row r="7" spans="1:14" ht="49.5" customHeight="1" x14ac:dyDescent="0.25">
      <c r="A7" s="22"/>
      <c r="B7" s="10"/>
      <c r="C7" s="10"/>
      <c r="D7" s="5"/>
      <c r="E7" s="10"/>
      <c r="F7" s="5"/>
      <c r="G7" s="6"/>
      <c r="I7" t="s">
        <v>91</v>
      </c>
      <c r="J7" t="s">
        <v>70</v>
      </c>
      <c r="K7" t="s">
        <v>58</v>
      </c>
      <c r="L7" t="s">
        <v>33</v>
      </c>
      <c r="N7" s="25" t="s">
        <v>26</v>
      </c>
    </row>
    <row r="8" spans="1:14" ht="49.5" customHeight="1" x14ac:dyDescent="0.25">
      <c r="A8" s="22"/>
      <c r="B8" s="10"/>
      <c r="C8" s="10"/>
      <c r="D8" s="10"/>
      <c r="E8" s="10"/>
      <c r="F8" s="10"/>
      <c r="G8" s="6"/>
      <c r="I8" t="s">
        <v>92</v>
      </c>
      <c r="J8" t="s">
        <v>71</v>
      </c>
      <c r="K8" t="s">
        <v>59</v>
      </c>
      <c r="L8" t="s">
        <v>34</v>
      </c>
    </row>
    <row r="9" spans="1:14" ht="49.5" customHeight="1" thickBot="1" x14ac:dyDescent="0.3">
      <c r="A9" s="7" t="s">
        <v>9</v>
      </c>
      <c r="B9" s="8"/>
      <c r="C9" s="8"/>
      <c r="D9" s="8"/>
      <c r="E9" s="8"/>
      <c r="F9" s="8"/>
      <c r="G9" s="9"/>
      <c r="I9" t="s">
        <v>93</v>
      </c>
      <c r="J9" t="s">
        <v>72</v>
      </c>
      <c r="K9" t="s">
        <v>60</v>
      </c>
      <c r="L9" t="s">
        <v>36</v>
      </c>
    </row>
    <row r="10" spans="1:14" ht="49.5" customHeight="1" thickTop="1" x14ac:dyDescent="0.25">
      <c r="I10" t="s">
        <v>94</v>
      </c>
      <c r="J10" t="s">
        <v>73</v>
      </c>
      <c r="K10" t="s">
        <v>61</v>
      </c>
      <c r="L10" t="s">
        <v>37</v>
      </c>
    </row>
    <row r="11" spans="1:14" ht="49.5" customHeight="1" x14ac:dyDescent="0.25">
      <c r="I11" t="s">
        <v>95</v>
      </c>
      <c r="J11" t="s">
        <v>74</v>
      </c>
      <c r="L11" t="s">
        <v>38</v>
      </c>
    </row>
    <row r="12" spans="1:14" ht="49.5" customHeight="1" x14ac:dyDescent="0.25">
      <c r="L12" t="s">
        <v>75</v>
      </c>
    </row>
    <row r="13" spans="1:14" ht="49.5" customHeight="1" x14ac:dyDescent="0.25">
      <c r="L13" t="s">
        <v>96</v>
      </c>
    </row>
    <row r="51" spans="9:9" ht="49.5" customHeight="1" x14ac:dyDescent="0.25">
      <c r="I51" t="s">
        <v>19</v>
      </c>
    </row>
    <row r="52" spans="9:9" ht="49.5" customHeight="1" x14ac:dyDescent="0.25">
      <c r="I52" t="s">
        <v>20</v>
      </c>
    </row>
    <row r="53" spans="9:9" ht="49.5" customHeight="1" x14ac:dyDescent="0.25">
      <c r="I53" t="s">
        <v>21</v>
      </c>
    </row>
    <row r="54" spans="9:9" ht="49.5" customHeight="1" x14ac:dyDescent="0.25">
      <c r="I54" t="s">
        <v>39</v>
      </c>
    </row>
    <row r="64" spans="9:9" ht="49.5" customHeight="1" x14ac:dyDescent="0.25">
      <c r="I64" t="s">
        <v>42</v>
      </c>
    </row>
    <row r="65" spans="9:9" ht="49.5" customHeight="1" x14ac:dyDescent="0.25">
      <c r="I65" t="s">
        <v>43</v>
      </c>
    </row>
    <row r="66" spans="9:9" ht="49.5" customHeight="1" x14ac:dyDescent="0.25">
      <c r="I66" t="s">
        <v>23</v>
      </c>
    </row>
    <row r="67" spans="9:9" ht="49.5" customHeight="1" x14ac:dyDescent="0.25">
      <c r="I67" t="s">
        <v>10</v>
      </c>
    </row>
    <row r="68" spans="9:9" ht="49.5" customHeight="1" x14ac:dyDescent="0.25">
      <c r="I68" t="s">
        <v>44</v>
      </c>
    </row>
    <row r="69" spans="9:9" ht="49.5" customHeight="1" x14ac:dyDescent="0.25">
      <c r="I69" t="s">
        <v>45</v>
      </c>
    </row>
  </sheetData>
  <mergeCells count="2">
    <mergeCell ref="A1:G1"/>
    <mergeCell ref="A6:A8"/>
  </mergeCells>
  <phoneticPr fontId="1" type="noConversion"/>
  <pageMargins left="0.70866141732283472" right="0.5905511811023622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="130" zoomScaleNormal="130" workbookViewId="0">
      <selection activeCell="B6" sqref="B6"/>
    </sheetView>
  </sheetViews>
  <sheetFormatPr defaultColWidth="19.875" defaultRowHeight="49.5" customHeight="1" x14ac:dyDescent="0.25"/>
  <cols>
    <col min="1" max="1" width="13.875" customWidth="1"/>
    <col min="2" max="8" width="18.375" customWidth="1"/>
    <col min="9" max="9" width="15" customWidth="1"/>
    <col min="10" max="10" width="9.25" bestFit="1" customWidth="1"/>
    <col min="11" max="15" width="7" customWidth="1"/>
  </cols>
  <sheetData>
    <row r="1" spans="1:15" ht="49.5" customHeight="1" thickBot="1" x14ac:dyDescent="0.3">
      <c r="A1" s="21" t="s">
        <v>83</v>
      </c>
      <c r="B1" s="21"/>
      <c r="C1" s="21"/>
      <c r="D1" s="21"/>
      <c r="E1" s="21"/>
      <c r="F1" s="21"/>
      <c r="G1" s="21"/>
      <c r="H1" s="11"/>
      <c r="I1" s="11"/>
      <c r="J1" s="11"/>
    </row>
    <row r="2" spans="1:15" ht="49.5" customHeight="1" thickTop="1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  <c r="H2" s="12" t="s">
        <v>64</v>
      </c>
      <c r="I2" s="12" t="s">
        <v>52</v>
      </c>
      <c r="J2" s="12" t="s">
        <v>27</v>
      </c>
      <c r="K2" t="s">
        <v>19</v>
      </c>
      <c r="L2" t="s">
        <v>40</v>
      </c>
      <c r="M2" t="s">
        <v>42</v>
      </c>
      <c r="N2" t="s">
        <v>46</v>
      </c>
      <c r="O2" t="s">
        <v>11</v>
      </c>
    </row>
    <row r="3" spans="1:15" ht="49.5" customHeight="1" x14ac:dyDescent="0.25">
      <c r="A3" s="4" t="s">
        <v>6</v>
      </c>
      <c r="B3" s="17" t="str">
        <f>H2</f>
        <v>卓祥逸</v>
      </c>
      <c r="C3" s="5" t="str">
        <f>I6</f>
        <v>林宸萱</v>
      </c>
      <c r="D3" s="5" t="s">
        <v>37</v>
      </c>
      <c r="E3" s="5" t="s">
        <v>82</v>
      </c>
      <c r="F3" s="5" t="s">
        <v>77</v>
      </c>
      <c r="G3" s="6"/>
      <c r="H3" s="12" t="s">
        <v>65</v>
      </c>
      <c r="I3" s="12" t="s">
        <v>53</v>
      </c>
      <c r="J3" s="12" t="s">
        <v>28</v>
      </c>
      <c r="K3" t="s">
        <v>20</v>
      </c>
      <c r="L3" t="s">
        <v>15</v>
      </c>
      <c r="M3" t="s">
        <v>43</v>
      </c>
      <c r="N3" t="s">
        <v>47</v>
      </c>
      <c r="O3" t="s">
        <v>49</v>
      </c>
    </row>
    <row r="4" spans="1:15" ht="49.5" customHeight="1" x14ac:dyDescent="0.25">
      <c r="A4" s="4" t="s">
        <v>7</v>
      </c>
      <c r="B4" s="17" t="s">
        <v>73</v>
      </c>
      <c r="C4" s="5" t="s">
        <v>61</v>
      </c>
      <c r="D4" s="5" t="s">
        <v>38</v>
      </c>
      <c r="E4" s="5" t="s">
        <v>79</v>
      </c>
      <c r="F4" s="5" t="str">
        <f>L3</f>
        <v>邱重堯</v>
      </c>
      <c r="G4" s="6"/>
      <c r="H4" s="12" t="s">
        <v>66</v>
      </c>
      <c r="I4" s="12" t="s">
        <v>54</v>
      </c>
      <c r="J4" s="12" t="s">
        <v>29</v>
      </c>
      <c r="K4" t="s">
        <v>21</v>
      </c>
      <c r="L4" t="s">
        <v>14</v>
      </c>
      <c r="M4" t="s">
        <v>23</v>
      </c>
      <c r="N4" t="s">
        <v>12</v>
      </c>
      <c r="O4" t="s">
        <v>50</v>
      </c>
    </row>
    <row r="5" spans="1:15" ht="49.5" customHeight="1" thickBot="1" x14ac:dyDescent="0.3">
      <c r="A5" s="15" t="s">
        <v>8</v>
      </c>
      <c r="B5" s="5" t="s">
        <v>68</v>
      </c>
      <c r="C5" s="12" t="s">
        <v>52</v>
      </c>
      <c r="D5" s="5" t="s">
        <v>80</v>
      </c>
      <c r="E5" s="5" t="s">
        <v>78</v>
      </c>
      <c r="F5" s="5" t="s">
        <v>41</v>
      </c>
      <c r="G5" s="6"/>
      <c r="H5" s="12" t="s">
        <v>67</v>
      </c>
      <c r="I5" s="12" t="s">
        <v>55</v>
      </c>
      <c r="J5" s="12" t="s">
        <v>30</v>
      </c>
      <c r="K5" t="s">
        <v>39</v>
      </c>
      <c r="L5" t="s">
        <v>18</v>
      </c>
      <c r="M5" t="s">
        <v>10</v>
      </c>
      <c r="N5" t="s">
        <v>16</v>
      </c>
    </row>
    <row r="6" spans="1:15" ht="49.5" customHeight="1" thickTop="1" x14ac:dyDescent="0.25">
      <c r="A6" s="23" t="s">
        <v>81</v>
      </c>
      <c r="B6" s="12" t="s">
        <v>69</v>
      </c>
      <c r="C6" s="5" t="s">
        <v>54</v>
      </c>
      <c r="D6" s="12" t="s">
        <v>31</v>
      </c>
      <c r="E6" s="5" t="s">
        <v>82</v>
      </c>
      <c r="F6" s="5" t="s">
        <v>76</v>
      </c>
      <c r="G6" s="6"/>
      <c r="H6" s="12" t="s">
        <v>68</v>
      </c>
      <c r="I6" s="12" t="s">
        <v>56</v>
      </c>
      <c r="J6" s="12" t="s">
        <v>31</v>
      </c>
      <c r="L6" t="s">
        <v>41</v>
      </c>
      <c r="M6" t="s">
        <v>44</v>
      </c>
      <c r="N6" t="s">
        <v>24</v>
      </c>
    </row>
    <row r="7" spans="1:15" ht="49.5" customHeight="1" x14ac:dyDescent="0.25">
      <c r="A7" s="22"/>
      <c r="B7" s="10"/>
      <c r="C7" s="10"/>
      <c r="D7" s="10"/>
      <c r="E7" s="10"/>
      <c r="F7" s="10"/>
      <c r="G7" s="14"/>
      <c r="H7" s="12" t="s">
        <v>69</v>
      </c>
      <c r="I7" s="12" t="s">
        <v>57</v>
      </c>
      <c r="J7" s="12" t="s">
        <v>32</v>
      </c>
      <c r="L7" t="s">
        <v>22</v>
      </c>
      <c r="M7" t="s">
        <v>45</v>
      </c>
      <c r="N7" t="s">
        <v>13</v>
      </c>
    </row>
    <row r="8" spans="1:15" ht="49.5" customHeight="1" x14ac:dyDescent="0.25">
      <c r="A8" s="22"/>
      <c r="B8" s="10"/>
      <c r="C8" s="10"/>
      <c r="D8" s="10"/>
      <c r="E8" s="10"/>
      <c r="F8" s="10"/>
      <c r="G8" s="14"/>
      <c r="H8" s="12" t="s">
        <v>70</v>
      </c>
      <c r="I8" s="12" t="s">
        <v>58</v>
      </c>
      <c r="J8" s="12" t="s">
        <v>33</v>
      </c>
      <c r="L8" t="s">
        <v>26</v>
      </c>
      <c r="N8" t="s">
        <v>25</v>
      </c>
    </row>
    <row r="9" spans="1:15" ht="49.5" customHeight="1" thickBot="1" x14ac:dyDescent="0.3">
      <c r="A9" s="7" t="s">
        <v>17</v>
      </c>
      <c r="B9" s="18"/>
      <c r="C9" s="19"/>
      <c r="D9" s="19"/>
      <c r="E9" s="19"/>
      <c r="F9" s="19"/>
      <c r="G9" s="20"/>
      <c r="H9" s="16" t="s">
        <v>71</v>
      </c>
      <c r="I9" s="16" t="s">
        <v>59</v>
      </c>
      <c r="J9" s="13" t="s">
        <v>34</v>
      </c>
      <c r="N9" t="s">
        <v>48</v>
      </c>
    </row>
    <row r="10" spans="1:15" ht="49.5" customHeight="1" thickTop="1" x14ac:dyDescent="0.25">
      <c r="H10" t="s">
        <v>72</v>
      </c>
      <c r="I10" t="s">
        <v>60</v>
      </c>
      <c r="J10" t="s">
        <v>35</v>
      </c>
    </row>
    <row r="11" spans="1:15" ht="49.5" customHeight="1" x14ac:dyDescent="0.25">
      <c r="H11" t="s">
        <v>73</v>
      </c>
      <c r="I11" t="s">
        <v>61</v>
      </c>
      <c r="J11" t="s">
        <v>36</v>
      </c>
    </row>
    <row r="12" spans="1:15" ht="49.5" customHeight="1" x14ac:dyDescent="0.25">
      <c r="H12" t="s">
        <v>74</v>
      </c>
      <c r="I12" t="s">
        <v>62</v>
      </c>
      <c r="J12" t="s">
        <v>37</v>
      </c>
    </row>
    <row r="13" spans="1:15" ht="49.5" customHeight="1" x14ac:dyDescent="0.25">
      <c r="I13" t="s">
        <v>63</v>
      </c>
      <c r="J13" t="s">
        <v>38</v>
      </c>
    </row>
    <row r="14" spans="1:15" ht="49.5" customHeight="1" x14ac:dyDescent="0.25">
      <c r="J14" t="s">
        <v>51</v>
      </c>
    </row>
  </sheetData>
  <mergeCells count="2">
    <mergeCell ref="A6:A8"/>
    <mergeCell ref="A1:G1"/>
  </mergeCells>
  <phoneticPr fontId="1" type="noConversion"/>
  <pageMargins left="0.70866141732283472" right="0.59055118110236227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2" sqref="B2"/>
    </sheetView>
  </sheetViews>
  <sheetFormatPr defaultRowHeight="16.5" x14ac:dyDescent="0.25"/>
  <sheetData>
    <row r="1" spans="1:8" x14ac:dyDescent="0.25">
      <c r="A1" t="s">
        <v>97</v>
      </c>
      <c r="B1" t="s">
        <v>98</v>
      </c>
      <c r="H1" s="24"/>
    </row>
    <row r="2" spans="1:8" x14ac:dyDescent="0.25">
      <c r="A2" t="str">
        <f>期中!B3</f>
        <v>李忞宰</v>
      </c>
      <c r="B2" t="s">
        <v>99</v>
      </c>
      <c r="H2" s="24"/>
    </row>
    <row r="3" spans="1:8" x14ac:dyDescent="0.25">
      <c r="A3" t="str">
        <f>期中!B4</f>
        <v>凌書涵</v>
      </c>
      <c r="B3" t="s">
        <v>99</v>
      </c>
      <c r="H3" s="24"/>
    </row>
    <row r="4" spans="1:8" x14ac:dyDescent="0.25">
      <c r="A4" t="str">
        <f>期中!B5</f>
        <v>楊閎傑</v>
      </c>
      <c r="B4" t="s">
        <v>99</v>
      </c>
      <c r="H4" s="24"/>
    </row>
    <row r="5" spans="1:8" x14ac:dyDescent="0.25">
      <c r="A5" t="str">
        <f>期中!C3</f>
        <v>陳盈縈</v>
      </c>
      <c r="B5" t="s">
        <v>100</v>
      </c>
      <c r="H5" s="24"/>
    </row>
    <row r="6" spans="1:8" x14ac:dyDescent="0.25">
      <c r="A6" t="str">
        <f>期中!C4</f>
        <v>卓祥逸</v>
      </c>
      <c r="B6" t="s">
        <v>100</v>
      </c>
      <c r="H6" s="24"/>
    </row>
    <row r="7" spans="1:8" x14ac:dyDescent="0.25">
      <c r="A7" t="str">
        <f>期中!C5</f>
        <v>曾宥蓁</v>
      </c>
      <c r="B7" t="s">
        <v>100</v>
      </c>
      <c r="H7" s="24"/>
    </row>
    <row r="8" spans="1:8" x14ac:dyDescent="0.25">
      <c r="A8" t="str">
        <f>期中!D3</f>
        <v>林芷惟</v>
      </c>
      <c r="B8" t="s">
        <v>101</v>
      </c>
      <c r="H8" s="24"/>
    </row>
    <row r="9" spans="1:8" x14ac:dyDescent="0.25">
      <c r="A9" t="str">
        <f>期中!D4</f>
        <v>李宇禾</v>
      </c>
      <c r="B9" t="s">
        <v>101</v>
      </c>
      <c r="H9" s="24"/>
    </row>
    <row r="10" spans="1:8" x14ac:dyDescent="0.25">
      <c r="A10" t="str">
        <f>期中!D5</f>
        <v>林宸萱</v>
      </c>
      <c r="B10" t="s">
        <v>101</v>
      </c>
      <c r="H10" s="24"/>
    </row>
    <row r="11" spans="1:8" x14ac:dyDescent="0.25">
      <c r="A11" t="str">
        <f>期中!E3</f>
        <v>林幼璇</v>
      </c>
      <c r="B11" t="s">
        <v>102</v>
      </c>
      <c r="H11" s="24"/>
    </row>
    <row r="12" spans="1:8" x14ac:dyDescent="0.25">
      <c r="A12" t="str">
        <f>期中!E4</f>
        <v>凌品貽</v>
      </c>
      <c r="B12" t="s">
        <v>102</v>
      </c>
    </row>
    <row r="13" spans="1:8" x14ac:dyDescent="0.25">
      <c r="A13" t="str">
        <f>期中!E5</f>
        <v>陳泊瑋</v>
      </c>
      <c r="B13" t="s">
        <v>102</v>
      </c>
    </row>
    <row r="14" spans="1:8" x14ac:dyDescent="0.25">
      <c r="A14" t="str">
        <f>期中!F3</f>
        <v>張竣凱</v>
      </c>
      <c r="B14" t="s">
        <v>103</v>
      </c>
    </row>
    <row r="15" spans="1:8" x14ac:dyDescent="0.25">
      <c r="A15" t="str">
        <f>期中!F4</f>
        <v>邱羽璿</v>
      </c>
      <c r="B15" t="s">
        <v>103</v>
      </c>
    </row>
    <row r="16" spans="1:8" x14ac:dyDescent="0.25">
      <c r="A16" t="str">
        <f>期中!F5</f>
        <v>蔡沄妤</v>
      </c>
      <c r="B16" t="s">
        <v>103</v>
      </c>
    </row>
    <row r="17" spans="1:2" x14ac:dyDescent="0.25">
      <c r="A17" t="str">
        <f>期中!G3</f>
        <v>陳佳瑩</v>
      </c>
      <c r="B17" t="s">
        <v>104</v>
      </c>
    </row>
    <row r="18" spans="1:2" x14ac:dyDescent="0.25">
      <c r="A18" t="str">
        <f>期中!G4</f>
        <v>謝佳恩</v>
      </c>
      <c r="B18" t="s">
        <v>104</v>
      </c>
    </row>
    <row r="19" spans="1:2" x14ac:dyDescent="0.25">
      <c r="A19" t="str">
        <f>期中!G5</f>
        <v>邱重堯</v>
      </c>
      <c r="B19" t="s">
        <v>104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期中</vt:lpstr>
      <vt:lpstr>期末</vt:lpstr>
      <vt:lpstr>合併列印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2022-11-16T05:19:16Z</cp:lastPrinted>
  <dcterms:created xsi:type="dcterms:W3CDTF">2018-01-16T01:23:13Z</dcterms:created>
  <dcterms:modified xsi:type="dcterms:W3CDTF">2022-11-16T07:34:18Z</dcterms:modified>
</cp:coreProperties>
</file>